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7-11 лет" sheetId="1" r:id="rId1"/>
    <sheet name="12 и старше" sheetId="2" r:id="rId2"/>
    <sheet name="овз" sheetId="3" r:id="rId3"/>
  </sheets>
  <calcPr calcId="125725"/>
</workbook>
</file>

<file path=xl/calcChain.xml><?xml version="1.0" encoding="utf-8"?>
<calcChain xmlns="http://schemas.openxmlformats.org/spreadsheetml/2006/main">
  <c r="H18" i="2"/>
  <c r="I18"/>
  <c r="J18"/>
  <c r="K18"/>
  <c r="H11"/>
  <c r="I11"/>
  <c r="J11"/>
  <c r="K11"/>
  <c r="H11" i="1"/>
  <c r="I11"/>
  <c r="J11"/>
  <c r="K11"/>
  <c r="H18"/>
  <c r="I18"/>
  <c r="J18"/>
  <c r="K18"/>
  <c r="H10" i="3"/>
  <c r="I10"/>
  <c r="J10"/>
  <c r="K10"/>
  <c r="K18"/>
  <c r="H17"/>
  <c r="H18"/>
  <c r="I17"/>
  <c r="I18"/>
  <c r="J17"/>
  <c r="K17"/>
  <c r="J18"/>
</calcChain>
</file>

<file path=xl/sharedStrings.xml><?xml version="1.0" encoding="utf-8"?>
<sst xmlns="http://schemas.openxmlformats.org/spreadsheetml/2006/main" count="133" uniqueCount="46">
  <si>
    <t>Рацион: 7-11</t>
  </si>
  <si>
    <t>День:</t>
  </si>
  <si>
    <t>пятница</t>
  </si>
  <si>
    <t>2021.05.21</t>
  </si>
  <si>
    <t>Неделя:</t>
  </si>
  <si>
    <t>1</t>
  </si>
  <si>
    <t>Прием пищи</t>
  </si>
  <si>
    <t>раздел</t>
  </si>
  <si>
    <t>№
рец.</t>
  </si>
  <si>
    <t>Прием пищи, наименование блюда</t>
  </si>
  <si>
    <t>Масса порции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</si>
  <si>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</si>
  <si>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</si>
  <si>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</si>
  <si>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</si>
  <si>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</si>
  <si>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</si>
  <si>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</si>
  <si>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</si>
  <si>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 xml:space="preserve">Каша рисовая молочная вязкая с маслом </t>
  </si>
  <si>
    <t>200/5</t>
  </si>
  <si>
    <t>гор.напиток</t>
  </si>
  <si>
    <t>Какао с молоком</t>
  </si>
  <si>
    <t>хлеб бел</t>
  </si>
  <si>
    <t xml:space="preserve">Хлеб пшеничный обогащенный витаминами </t>
  </si>
  <si>
    <t xml:space="preserve">Сыр порционный </t>
  </si>
  <si>
    <t>йогурт</t>
  </si>
  <si>
    <t xml:space="preserve">Кисломолочный продукт для детского питания </t>
  </si>
  <si>
    <t xml:space="preserve">Обед </t>
  </si>
  <si>
    <t>1 блюдо</t>
  </si>
  <si>
    <t xml:space="preserve">Рассольник ленинградский со сметаной </t>
  </si>
  <si>
    <t>2 блюдо</t>
  </si>
  <si>
    <t xml:space="preserve">Тефтели из говядины с рисом с томатным соусом </t>
  </si>
  <si>
    <t>55/50</t>
  </si>
  <si>
    <t>гарнир</t>
  </si>
  <si>
    <t xml:space="preserve">Картофельное пюре </t>
  </si>
  <si>
    <t xml:space="preserve">Чай с сахаром </t>
  </si>
  <si>
    <t>Хлеб пшеничный обогащенный витаминами</t>
  </si>
  <si>
    <t>хлеб черн</t>
  </si>
  <si>
    <t xml:space="preserve">Хлеб ржано-пшеничный обогащенный витаминами </t>
  </si>
  <si>
    <t>Рацион: 12 и старше</t>
  </si>
  <si>
    <t>Рацион: ОВЗ</t>
  </si>
  <si>
    <t>Итого Завтрак                                                            555</t>
  </si>
  <si>
    <t>Итого Обед                                                                  740</t>
  </si>
  <si>
    <t>Итого Завтрак                                                             555</t>
  </si>
  <si>
    <t>Итого за день                                                            1 295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</si>
</sst>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1" fillId="0" borderId="0" xfId="0" applyFont="1" applyBorder="1"/>
    <xf numFmtId="0" fontId="1" fillId="0" borderId="0" xfId="0" applyNumberFormat="1" applyFont="1" applyBorder="1" applyAlignment="1">
      <alignment horizontal="left"/>
    </xf>
    <xf numFmtId="1" fontId="0" fillId="0" borderId="2" xfId="0" applyNumberFormat="1" applyFont="1" applyFill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0" fontId="0" fillId="0" borderId="4" xfId="0" applyBorder="1"/>
    <xf numFmtId="0" fontId="0" fillId="0" borderId="4" xfId="0" applyFont="1" applyBorder="1" applyAlignment="1">
      <alignment indent="1"/>
    </xf>
    <xf numFmtId="2" fontId="0" fillId="0" borderId="2" xfId="0" applyNumberFormat="1" applyFont="1" applyFill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1" fontId="0" fillId="0" borderId="7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9" xfId="0" applyBorder="1"/>
    <xf numFmtId="1" fontId="0" fillId="0" borderId="10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0" fontId="0" fillId="0" borderId="16" xfId="0" applyBorder="1"/>
    <xf numFmtId="2" fontId="0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indent="1"/>
    </xf>
    <xf numFmtId="0" fontId="0" fillId="0" borderId="17" xfId="0" applyBorder="1"/>
    <xf numFmtId="0" fontId="1" fillId="0" borderId="19" xfId="0" applyFont="1" applyBorder="1"/>
    <xf numFmtId="0" fontId="1" fillId="0" borderId="19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2" fontId="1" fillId="0" borderId="26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1" xfId="0" applyNumberFormat="1" applyFont="1" applyBorder="1" applyAlignment="1">
      <alignment vertical="top" wrapText="1"/>
    </xf>
    <xf numFmtId="0" fontId="1" fillId="0" borderId="18" xfId="0" applyFont="1" applyBorder="1"/>
    <xf numFmtId="0" fontId="1" fillId="0" borderId="19" xfId="0" applyFont="1" applyBorder="1"/>
    <xf numFmtId="0" fontId="1" fillId="0" borderId="2" xfId="0" applyFont="1" applyBorder="1"/>
    <xf numFmtId="0" fontId="1" fillId="0" borderId="1" xfId="0" applyFont="1" applyBorder="1"/>
    <xf numFmtId="0" fontId="0" fillId="0" borderId="1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I33" sqref="I33"/>
    </sheetView>
  </sheetViews>
  <sheetFormatPr defaultColWidth="10.6640625" defaultRowHeight="11.25"/>
  <cols>
    <col min="1" max="1" width="9.6640625" customWidth="1"/>
    <col min="2" max="2" width="11.6640625" customWidth="1"/>
    <col min="3" max="3" width="9.6640625" customWidth="1"/>
    <col min="4" max="4" width="16.6640625" customWidth="1"/>
    <col min="5" max="5" width="14.83203125" customWidth="1"/>
    <col min="6" max="6" width="8.6640625" customWidth="1"/>
    <col min="7" max="7" width="8.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6" customHeight="1">
      <c r="C1" s="1" t="s">
        <v>0</v>
      </c>
      <c r="H1" s="2"/>
      <c r="I1" s="3" t="s">
        <v>1</v>
      </c>
      <c r="J1" s="62" t="s">
        <v>2</v>
      </c>
      <c r="K1" s="62"/>
    </row>
    <row r="2" spans="1:11" ht="15.6" customHeight="1">
      <c r="D2" t="s">
        <v>3</v>
      </c>
      <c r="F2" s="4" t="s">
        <v>4</v>
      </c>
      <c r="I2" s="4"/>
      <c r="J2" s="5" t="s">
        <v>5</v>
      </c>
    </row>
    <row r="3" spans="1:11" ht="21.75" customHeight="1">
      <c r="A3" s="63" t="s">
        <v>6</v>
      </c>
      <c r="B3" s="63" t="s">
        <v>7</v>
      </c>
      <c r="C3" s="65" t="s">
        <v>8</v>
      </c>
      <c r="D3" s="65" t="s">
        <v>9</v>
      </c>
      <c r="E3" s="65"/>
      <c r="F3" s="65" t="s">
        <v>10</v>
      </c>
      <c r="G3" s="63" t="s">
        <v>11</v>
      </c>
      <c r="H3" s="65" t="s">
        <v>12</v>
      </c>
      <c r="I3" s="65" t="s">
        <v>13</v>
      </c>
      <c r="J3" s="65"/>
      <c r="K3" s="65"/>
    </row>
    <row r="4" spans="1:11" ht="11.25" customHeight="1">
      <c r="A4" s="63"/>
      <c r="B4" s="64"/>
      <c r="C4" s="65"/>
      <c r="D4" s="65"/>
      <c r="E4" s="65"/>
      <c r="F4" s="65"/>
      <c r="G4" s="63"/>
      <c r="H4" s="65"/>
      <c r="I4" s="6" t="s">
        <v>14</v>
      </c>
      <c r="J4" s="6" t="s">
        <v>15</v>
      </c>
      <c r="K4" s="6" t="s">
        <v>16</v>
      </c>
    </row>
    <row r="5" spans="1:11" ht="11.25" customHeight="1" thickBot="1">
      <c r="A5" s="21"/>
      <c r="B5" s="22"/>
      <c r="C5" s="23">
        <v>1</v>
      </c>
      <c r="D5" s="61">
        <v>2</v>
      </c>
      <c r="E5" s="61"/>
      <c r="F5" s="24">
        <v>3</v>
      </c>
      <c r="G5" s="24"/>
      <c r="H5" s="24">
        <v>7</v>
      </c>
      <c r="I5" s="24">
        <v>4</v>
      </c>
      <c r="J5" s="24">
        <v>5</v>
      </c>
      <c r="K5" s="24">
        <v>6</v>
      </c>
    </row>
    <row r="6" spans="1:11" ht="21.75" customHeight="1">
      <c r="A6" s="51" t="s">
        <v>17</v>
      </c>
      <c r="B6" s="25" t="s">
        <v>18</v>
      </c>
      <c r="C6" s="26">
        <v>181</v>
      </c>
      <c r="D6" s="59" t="s">
        <v>19</v>
      </c>
      <c r="E6" s="59"/>
      <c r="F6" s="28" t="s">
        <v>20</v>
      </c>
      <c r="G6" s="27"/>
      <c r="H6" s="29">
        <v>237</v>
      </c>
      <c r="I6" s="29">
        <v>6.6</v>
      </c>
      <c r="J6" s="29">
        <v>9.1999999999999993</v>
      </c>
      <c r="K6" s="30">
        <v>31.9</v>
      </c>
    </row>
    <row r="7" spans="1:11" ht="12" customHeight="1">
      <c r="A7" s="52"/>
      <c r="B7" s="17" t="s">
        <v>21</v>
      </c>
      <c r="C7" s="15">
        <v>277</v>
      </c>
      <c r="D7" s="54" t="s">
        <v>22</v>
      </c>
      <c r="E7" s="54"/>
      <c r="F7" s="10">
        <v>200</v>
      </c>
      <c r="G7" s="7"/>
      <c r="H7" s="11">
        <v>93</v>
      </c>
      <c r="I7" s="8">
        <v>3.6</v>
      </c>
      <c r="J7" s="8">
        <v>2.7</v>
      </c>
      <c r="K7" s="31">
        <v>13.8</v>
      </c>
    </row>
    <row r="8" spans="1:11" ht="21" customHeight="1">
      <c r="A8" s="52"/>
      <c r="B8" s="17" t="s">
        <v>23</v>
      </c>
      <c r="C8" s="16">
        <v>420.02</v>
      </c>
      <c r="D8" s="54" t="s">
        <v>24</v>
      </c>
      <c r="E8" s="54"/>
      <c r="F8" s="10">
        <v>40</v>
      </c>
      <c r="G8" s="7"/>
      <c r="H8" s="10">
        <v>104</v>
      </c>
      <c r="I8" s="11">
        <v>3.2</v>
      </c>
      <c r="J8" s="11">
        <v>0.4</v>
      </c>
      <c r="K8" s="32">
        <v>22</v>
      </c>
    </row>
    <row r="9" spans="1:11" ht="11.25" customHeight="1">
      <c r="A9" s="52"/>
      <c r="B9" s="17"/>
      <c r="C9" s="16">
        <v>27.01</v>
      </c>
      <c r="D9" s="54" t="s">
        <v>25</v>
      </c>
      <c r="E9" s="54"/>
      <c r="F9" s="10">
        <v>10</v>
      </c>
      <c r="G9" s="7"/>
      <c r="H9" s="10">
        <v>35</v>
      </c>
      <c r="I9" s="9">
        <v>2.63</v>
      </c>
      <c r="J9" s="9">
        <v>2.66</v>
      </c>
      <c r="K9" s="33"/>
    </row>
    <row r="10" spans="1:11" ht="22.15" customHeight="1">
      <c r="A10" s="52"/>
      <c r="B10" s="18" t="s">
        <v>26</v>
      </c>
      <c r="C10" s="16">
        <v>476.01</v>
      </c>
      <c r="D10" s="54" t="s">
        <v>27</v>
      </c>
      <c r="E10" s="54"/>
      <c r="F10" s="10">
        <v>100</v>
      </c>
      <c r="G10" s="7"/>
      <c r="H10" s="10">
        <v>62</v>
      </c>
      <c r="I10" s="11">
        <v>3.2</v>
      </c>
      <c r="J10" s="11">
        <v>3.2</v>
      </c>
      <c r="K10" s="34">
        <v>4.5</v>
      </c>
    </row>
    <row r="11" spans="1:11" ht="12" customHeight="1" thickBot="1">
      <c r="A11" s="52"/>
      <c r="B11" s="17"/>
      <c r="C11" s="57" t="s">
        <v>42</v>
      </c>
      <c r="D11" s="58"/>
      <c r="E11" s="58"/>
      <c r="F11" s="58"/>
      <c r="G11" s="12">
        <v>57.43</v>
      </c>
      <c r="H11" s="44">
        <f>SUM(H6:H10)</f>
        <v>531</v>
      </c>
      <c r="I11" s="44">
        <f>SUM(I6:I10)</f>
        <v>19.229999999999997</v>
      </c>
      <c r="J11" s="44">
        <f>SUM(J6:J10)</f>
        <v>18.16</v>
      </c>
      <c r="K11" s="45">
        <f>SUM(K6:K10)</f>
        <v>72.2</v>
      </c>
    </row>
    <row r="12" spans="1:11" ht="21.75" customHeight="1">
      <c r="A12" s="51" t="s">
        <v>28</v>
      </c>
      <c r="B12" s="25" t="s">
        <v>29</v>
      </c>
      <c r="C12" s="36">
        <v>54.45</v>
      </c>
      <c r="D12" s="59" t="s">
        <v>30</v>
      </c>
      <c r="E12" s="59"/>
      <c r="F12" s="28" t="s">
        <v>20</v>
      </c>
      <c r="G12" s="37"/>
      <c r="H12" s="29">
        <v>101.67</v>
      </c>
      <c r="I12" s="29">
        <v>1.96</v>
      </c>
      <c r="J12" s="29">
        <v>4.26</v>
      </c>
      <c r="K12" s="30">
        <v>13.72</v>
      </c>
    </row>
    <row r="13" spans="1:11" ht="21.75" customHeight="1">
      <c r="A13" s="52"/>
      <c r="B13" s="17" t="s">
        <v>31</v>
      </c>
      <c r="C13" s="19">
        <v>506.19</v>
      </c>
      <c r="D13" s="60" t="s">
        <v>32</v>
      </c>
      <c r="E13" s="60"/>
      <c r="F13" s="8" t="s">
        <v>33</v>
      </c>
      <c r="G13" s="7"/>
      <c r="H13" s="9">
        <v>172.84</v>
      </c>
      <c r="I13" s="9">
        <v>8.5399999999999991</v>
      </c>
      <c r="J13" s="9">
        <v>10.84</v>
      </c>
      <c r="K13" s="31">
        <v>10.220000000000001</v>
      </c>
    </row>
    <row r="14" spans="1:11" ht="11.25" customHeight="1">
      <c r="A14" s="52"/>
      <c r="B14" s="17" t="s">
        <v>34</v>
      </c>
      <c r="C14" s="16">
        <v>138.05000000000001</v>
      </c>
      <c r="D14" s="54" t="s">
        <v>35</v>
      </c>
      <c r="E14" s="54"/>
      <c r="F14" s="10">
        <v>150</v>
      </c>
      <c r="G14" s="7"/>
      <c r="H14" s="9">
        <v>148.04</v>
      </c>
      <c r="I14" s="11">
        <v>3.3</v>
      </c>
      <c r="J14" s="9">
        <v>5.1100000000000003</v>
      </c>
      <c r="K14" s="34">
        <v>22.1</v>
      </c>
    </row>
    <row r="15" spans="1:11" ht="11.25" customHeight="1">
      <c r="A15" s="52"/>
      <c r="B15" s="17" t="s">
        <v>21</v>
      </c>
      <c r="C15" s="20">
        <v>283</v>
      </c>
      <c r="D15" s="54" t="s">
        <v>36</v>
      </c>
      <c r="E15" s="54"/>
      <c r="F15" s="10">
        <v>200</v>
      </c>
      <c r="G15" s="7"/>
      <c r="H15" s="11">
        <v>39.9</v>
      </c>
      <c r="I15" s="8"/>
      <c r="J15" s="8"/>
      <c r="K15" s="31">
        <v>9.98</v>
      </c>
    </row>
    <row r="16" spans="1:11" ht="24" customHeight="1">
      <c r="A16" s="52"/>
      <c r="B16" s="17" t="s">
        <v>23</v>
      </c>
      <c r="C16" s="16">
        <v>420.02</v>
      </c>
      <c r="D16" s="54" t="s">
        <v>37</v>
      </c>
      <c r="E16" s="54"/>
      <c r="F16" s="10">
        <v>40</v>
      </c>
      <c r="G16" s="7"/>
      <c r="H16" s="10">
        <v>104</v>
      </c>
      <c r="I16" s="11">
        <v>3.2</v>
      </c>
      <c r="J16" s="11">
        <v>0.4</v>
      </c>
      <c r="K16" s="32">
        <v>22</v>
      </c>
    </row>
    <row r="17" spans="1:11" ht="21.75" customHeight="1">
      <c r="A17" s="52"/>
      <c r="B17" s="17" t="s">
        <v>38</v>
      </c>
      <c r="C17" s="16">
        <v>421.11</v>
      </c>
      <c r="D17" s="54" t="s">
        <v>39</v>
      </c>
      <c r="E17" s="54"/>
      <c r="F17" s="10">
        <v>40</v>
      </c>
      <c r="G17" s="7"/>
      <c r="H17" s="10">
        <v>88</v>
      </c>
      <c r="I17" s="11">
        <v>3.2</v>
      </c>
      <c r="J17" s="11">
        <v>0.4</v>
      </c>
      <c r="K17" s="34">
        <v>18.399999999999999</v>
      </c>
    </row>
    <row r="18" spans="1:11" ht="11.25" customHeight="1" thickBot="1">
      <c r="A18" s="53"/>
      <c r="B18" s="35"/>
      <c r="C18" s="55" t="s">
        <v>43</v>
      </c>
      <c r="D18" s="56"/>
      <c r="E18" s="56"/>
      <c r="F18" s="56"/>
      <c r="G18" s="40">
        <v>57.43</v>
      </c>
      <c r="H18" s="41">
        <f>SUM(H12:H17)</f>
        <v>654.44999999999993</v>
      </c>
      <c r="I18" s="41">
        <f>SUM(I12:I17)</f>
        <v>20.2</v>
      </c>
      <c r="J18" s="41">
        <f>SUM(J12:J17)</f>
        <v>21.009999999999998</v>
      </c>
      <c r="K18" s="42">
        <f>SUM(K12:K17)</f>
        <v>96.420000000000016</v>
      </c>
    </row>
    <row r="19" spans="1:11">
      <c r="G19" s="13"/>
    </row>
    <row r="20" spans="1:11">
      <c r="G20" s="13"/>
    </row>
    <row r="21" spans="1:11">
      <c r="G21" s="14"/>
    </row>
  </sheetData>
  <sheetProtection selectLockedCells="1" selectUnlockedCells="1"/>
  <mergeCells count="25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6:E6"/>
    <mergeCell ref="D7:E7"/>
    <mergeCell ref="D8:E8"/>
    <mergeCell ref="D9:E9"/>
    <mergeCell ref="D10:E10"/>
    <mergeCell ref="A6:A11"/>
    <mergeCell ref="A12:A18"/>
    <mergeCell ref="D15:E15"/>
    <mergeCell ref="D16:E16"/>
    <mergeCell ref="D17:E17"/>
    <mergeCell ref="C18:F18"/>
    <mergeCell ref="C11:F11"/>
    <mergeCell ref="D12:E12"/>
    <mergeCell ref="D13:E13"/>
    <mergeCell ref="D14:E14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30" sqref="D30"/>
    </sheetView>
  </sheetViews>
  <sheetFormatPr defaultColWidth="10.6640625" defaultRowHeight="11.25"/>
  <cols>
    <col min="1" max="1" width="9.6640625" customWidth="1"/>
    <col min="2" max="2" width="11.6640625" customWidth="1"/>
    <col min="3" max="3" width="9.6640625" customWidth="1"/>
    <col min="4" max="4" width="16.6640625" customWidth="1"/>
    <col min="5" max="5" width="14.83203125" customWidth="1"/>
    <col min="6" max="6" width="8.6640625" customWidth="1"/>
    <col min="7" max="7" width="8.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6" customHeight="1">
      <c r="C1" s="1" t="s">
        <v>40</v>
      </c>
      <c r="H1" s="2"/>
      <c r="I1" s="3" t="s">
        <v>1</v>
      </c>
      <c r="J1" s="62" t="s">
        <v>2</v>
      </c>
      <c r="K1" s="62"/>
    </row>
    <row r="2" spans="1:11" ht="15.6" customHeight="1">
      <c r="F2" s="4" t="s">
        <v>4</v>
      </c>
      <c r="I2" s="4"/>
      <c r="J2" s="5" t="s">
        <v>5</v>
      </c>
    </row>
    <row r="3" spans="1:11" ht="21.75" customHeight="1">
      <c r="A3" s="63" t="s">
        <v>6</v>
      </c>
      <c r="B3" s="63" t="s">
        <v>7</v>
      </c>
      <c r="C3" s="65" t="s">
        <v>8</v>
      </c>
      <c r="D3" s="65" t="s">
        <v>9</v>
      </c>
      <c r="E3" s="65"/>
      <c r="F3" s="65" t="s">
        <v>10</v>
      </c>
      <c r="G3" s="63" t="s">
        <v>11</v>
      </c>
      <c r="H3" s="65" t="s">
        <v>12</v>
      </c>
      <c r="I3" s="65" t="s">
        <v>13</v>
      </c>
      <c r="J3" s="65"/>
      <c r="K3" s="65"/>
    </row>
    <row r="4" spans="1:11" ht="11.25" customHeight="1">
      <c r="A4" s="63"/>
      <c r="B4" s="63"/>
      <c r="C4" s="65"/>
      <c r="D4" s="65"/>
      <c r="E4" s="65"/>
      <c r="F4" s="65"/>
      <c r="G4" s="63"/>
      <c r="H4" s="65"/>
      <c r="I4" s="6" t="s">
        <v>14</v>
      </c>
      <c r="J4" s="6" t="s">
        <v>15</v>
      </c>
      <c r="K4" s="6" t="s">
        <v>16</v>
      </c>
    </row>
    <row r="5" spans="1:11" ht="11.25" customHeight="1" thickBot="1">
      <c r="A5" s="38"/>
      <c r="B5" s="38"/>
      <c r="C5" s="24">
        <v>1</v>
      </c>
      <c r="D5" s="61">
        <v>2</v>
      </c>
      <c r="E5" s="61"/>
      <c r="F5" s="24">
        <v>3</v>
      </c>
      <c r="G5" s="24"/>
      <c r="H5" s="24">
        <v>7</v>
      </c>
      <c r="I5" s="24">
        <v>4</v>
      </c>
      <c r="J5" s="24">
        <v>5</v>
      </c>
      <c r="K5" s="24">
        <v>6</v>
      </c>
    </row>
    <row r="6" spans="1:11" ht="21.75" customHeight="1">
      <c r="A6" s="51" t="s">
        <v>17</v>
      </c>
      <c r="B6" s="25" t="s">
        <v>18</v>
      </c>
      <c r="C6" s="26">
        <v>181</v>
      </c>
      <c r="D6" s="59" t="s">
        <v>19</v>
      </c>
      <c r="E6" s="59"/>
      <c r="F6" s="28" t="s">
        <v>20</v>
      </c>
      <c r="G6" s="27"/>
      <c r="H6" s="29">
        <v>237</v>
      </c>
      <c r="I6" s="29">
        <v>6.6</v>
      </c>
      <c r="J6" s="29">
        <v>9.1999999999999993</v>
      </c>
      <c r="K6" s="30">
        <v>31.9</v>
      </c>
    </row>
    <row r="7" spans="1:11" ht="12" customHeight="1">
      <c r="A7" s="52"/>
      <c r="B7" s="17" t="s">
        <v>21</v>
      </c>
      <c r="C7" s="15">
        <v>277</v>
      </c>
      <c r="D7" s="54" t="s">
        <v>22</v>
      </c>
      <c r="E7" s="54"/>
      <c r="F7" s="10">
        <v>200</v>
      </c>
      <c r="G7" s="7"/>
      <c r="H7" s="11">
        <v>93</v>
      </c>
      <c r="I7" s="8">
        <v>3.6</v>
      </c>
      <c r="J7" s="8">
        <v>2.7</v>
      </c>
      <c r="K7" s="31">
        <v>13.8</v>
      </c>
    </row>
    <row r="8" spans="1:11" ht="21" customHeight="1">
      <c r="A8" s="52"/>
      <c r="B8" s="17" t="s">
        <v>23</v>
      </c>
      <c r="C8" s="16">
        <v>420.02</v>
      </c>
      <c r="D8" s="54" t="s">
        <v>24</v>
      </c>
      <c r="E8" s="54"/>
      <c r="F8" s="10">
        <v>40</v>
      </c>
      <c r="G8" s="7"/>
      <c r="H8" s="10">
        <v>104</v>
      </c>
      <c r="I8" s="11">
        <v>3.2</v>
      </c>
      <c r="J8" s="11">
        <v>0.4</v>
      </c>
      <c r="K8" s="32">
        <v>22</v>
      </c>
    </row>
    <row r="9" spans="1:11" ht="11.25" customHeight="1">
      <c r="A9" s="52"/>
      <c r="B9" s="17"/>
      <c r="C9" s="16">
        <v>27.01</v>
      </c>
      <c r="D9" s="54" t="s">
        <v>25</v>
      </c>
      <c r="E9" s="54"/>
      <c r="F9" s="10">
        <v>10</v>
      </c>
      <c r="G9" s="7"/>
      <c r="H9" s="10">
        <v>35</v>
      </c>
      <c r="I9" s="9">
        <v>2.63</v>
      </c>
      <c r="J9" s="9">
        <v>2.66</v>
      </c>
      <c r="K9" s="33"/>
    </row>
    <row r="10" spans="1:11" ht="22.15" customHeight="1">
      <c r="A10" s="52"/>
      <c r="B10" s="18" t="s">
        <v>26</v>
      </c>
      <c r="C10" s="16">
        <v>476.01</v>
      </c>
      <c r="D10" s="54" t="s">
        <v>27</v>
      </c>
      <c r="E10" s="54"/>
      <c r="F10" s="10">
        <v>100</v>
      </c>
      <c r="G10" s="7"/>
      <c r="H10" s="10">
        <v>62</v>
      </c>
      <c r="I10" s="11">
        <v>3.2</v>
      </c>
      <c r="J10" s="11">
        <v>3.2</v>
      </c>
      <c r="K10" s="34">
        <v>4.5</v>
      </c>
    </row>
    <row r="11" spans="1:11" ht="12" customHeight="1" thickBot="1">
      <c r="A11" s="53"/>
      <c r="B11" s="35"/>
      <c r="C11" s="55" t="s">
        <v>44</v>
      </c>
      <c r="D11" s="56"/>
      <c r="E11" s="56"/>
      <c r="F11" s="56"/>
      <c r="G11" s="39">
        <v>57.43</v>
      </c>
      <c r="H11" s="41">
        <f>SUM(H6:H10)</f>
        <v>531</v>
      </c>
      <c r="I11" s="41">
        <f>SUM(I6:I10)</f>
        <v>19.229999999999997</v>
      </c>
      <c r="J11" s="41">
        <f>SUM(J6:J10)</f>
        <v>18.16</v>
      </c>
      <c r="K11" s="42">
        <f>SUM(K6:K10)</f>
        <v>72.2</v>
      </c>
    </row>
    <row r="12" spans="1:11" ht="21.75" customHeight="1">
      <c r="A12" s="51" t="s">
        <v>28</v>
      </c>
      <c r="B12" s="25" t="s">
        <v>29</v>
      </c>
      <c r="C12" s="36">
        <v>54.45</v>
      </c>
      <c r="D12" s="59" t="s">
        <v>30</v>
      </c>
      <c r="E12" s="59"/>
      <c r="F12" s="28" t="s">
        <v>20</v>
      </c>
      <c r="G12" s="37"/>
      <c r="H12" s="29">
        <v>101.67</v>
      </c>
      <c r="I12" s="29">
        <v>1.96</v>
      </c>
      <c r="J12" s="29">
        <v>4.26</v>
      </c>
      <c r="K12" s="30">
        <v>13.72</v>
      </c>
    </row>
    <row r="13" spans="1:11" ht="21.75" customHeight="1">
      <c r="A13" s="52"/>
      <c r="B13" s="17" t="s">
        <v>31</v>
      </c>
      <c r="C13" s="19">
        <v>506.19</v>
      </c>
      <c r="D13" s="60" t="s">
        <v>32</v>
      </c>
      <c r="E13" s="60"/>
      <c r="F13" s="8" t="s">
        <v>33</v>
      </c>
      <c r="G13" s="7"/>
      <c r="H13" s="9">
        <v>172.84</v>
      </c>
      <c r="I13" s="9">
        <v>8.5399999999999991</v>
      </c>
      <c r="J13" s="9">
        <v>10.84</v>
      </c>
      <c r="K13" s="31">
        <v>10.220000000000001</v>
      </c>
    </row>
    <row r="14" spans="1:11" ht="11.25" customHeight="1">
      <c r="A14" s="52"/>
      <c r="B14" s="17" t="s">
        <v>34</v>
      </c>
      <c r="C14" s="16">
        <v>138.05000000000001</v>
      </c>
      <c r="D14" s="54" t="s">
        <v>35</v>
      </c>
      <c r="E14" s="54"/>
      <c r="F14" s="10">
        <v>150</v>
      </c>
      <c r="G14" s="7"/>
      <c r="H14" s="9">
        <v>148.04</v>
      </c>
      <c r="I14" s="11">
        <v>3.3</v>
      </c>
      <c r="J14" s="9">
        <v>5.1100000000000003</v>
      </c>
      <c r="K14" s="34">
        <v>22.1</v>
      </c>
    </row>
    <row r="15" spans="1:11" ht="11.25" customHeight="1">
      <c r="A15" s="52"/>
      <c r="B15" s="17" t="s">
        <v>21</v>
      </c>
      <c r="C15" s="20">
        <v>283</v>
      </c>
      <c r="D15" s="54" t="s">
        <v>36</v>
      </c>
      <c r="E15" s="54"/>
      <c r="F15" s="10">
        <v>200</v>
      </c>
      <c r="G15" s="7"/>
      <c r="H15" s="11">
        <v>39.9</v>
      </c>
      <c r="I15" s="8"/>
      <c r="J15" s="8"/>
      <c r="K15" s="31">
        <v>9.98</v>
      </c>
    </row>
    <row r="16" spans="1:11" ht="24" customHeight="1">
      <c r="A16" s="52"/>
      <c r="B16" s="17" t="s">
        <v>23</v>
      </c>
      <c r="C16" s="16">
        <v>420.02</v>
      </c>
      <c r="D16" s="54" t="s">
        <v>37</v>
      </c>
      <c r="E16" s="54"/>
      <c r="F16" s="10">
        <v>40</v>
      </c>
      <c r="G16" s="7"/>
      <c r="H16" s="10">
        <v>104</v>
      </c>
      <c r="I16" s="11">
        <v>3.2</v>
      </c>
      <c r="J16" s="11">
        <v>0.4</v>
      </c>
      <c r="K16" s="32">
        <v>22</v>
      </c>
    </row>
    <row r="17" spans="1:11" ht="21.75" customHeight="1">
      <c r="A17" s="52"/>
      <c r="B17" s="17" t="s">
        <v>38</v>
      </c>
      <c r="C17" s="16">
        <v>421.11</v>
      </c>
      <c r="D17" s="54" t="s">
        <v>39</v>
      </c>
      <c r="E17" s="54"/>
      <c r="F17" s="10">
        <v>40</v>
      </c>
      <c r="G17" s="7"/>
      <c r="H17" s="10">
        <v>88</v>
      </c>
      <c r="I17" s="11">
        <v>3.2</v>
      </c>
      <c r="J17" s="11">
        <v>0.4</v>
      </c>
      <c r="K17" s="34">
        <v>18.399999999999999</v>
      </c>
    </row>
    <row r="18" spans="1:11" ht="11.25" customHeight="1" thickBot="1">
      <c r="A18" s="53"/>
      <c r="B18" s="35"/>
      <c r="C18" s="66" t="s">
        <v>43</v>
      </c>
      <c r="D18" s="66"/>
      <c r="E18" s="66"/>
      <c r="F18" s="55"/>
      <c r="G18" s="40">
        <v>57.43</v>
      </c>
      <c r="H18" s="41">
        <f>SUM(H12:H17)</f>
        <v>654.44999999999993</v>
      </c>
      <c r="I18" s="41">
        <f>SUM(I12:I17)</f>
        <v>20.2</v>
      </c>
      <c r="J18" s="41">
        <f>SUM(J12:J17)</f>
        <v>21.009999999999998</v>
      </c>
      <c r="K18" s="42">
        <f>SUM(K12:K17)</f>
        <v>96.420000000000016</v>
      </c>
    </row>
    <row r="19" spans="1:11">
      <c r="G19" s="13"/>
    </row>
    <row r="20" spans="1:11">
      <c r="G20" s="13"/>
    </row>
    <row r="21" spans="1:11">
      <c r="G21" s="14"/>
    </row>
  </sheetData>
  <sheetProtection selectLockedCells="1" selectUnlockedCells="1"/>
  <mergeCells count="25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6:E6"/>
    <mergeCell ref="D7:E7"/>
    <mergeCell ref="D8:E8"/>
    <mergeCell ref="D9:E9"/>
    <mergeCell ref="D10:E10"/>
    <mergeCell ref="A6:A11"/>
    <mergeCell ref="A12:A18"/>
    <mergeCell ref="C18:F18"/>
    <mergeCell ref="D15:E15"/>
    <mergeCell ref="D16:E16"/>
    <mergeCell ref="D17:E17"/>
    <mergeCell ref="C11:F11"/>
    <mergeCell ref="D12:E12"/>
    <mergeCell ref="D13:E13"/>
    <mergeCell ref="D14:E14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N35" sqref="N35"/>
    </sheetView>
  </sheetViews>
  <sheetFormatPr defaultColWidth="10.6640625" defaultRowHeight="11.25"/>
  <cols>
    <col min="1" max="1" width="9.6640625" customWidth="1"/>
    <col min="2" max="2" width="11.6640625" customWidth="1"/>
    <col min="3" max="3" width="9.6640625" customWidth="1"/>
    <col min="4" max="4" width="16.6640625" customWidth="1"/>
    <col min="5" max="5" width="14.83203125" customWidth="1"/>
    <col min="6" max="6" width="8.6640625" customWidth="1"/>
    <col min="7" max="7" width="8.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6" customHeight="1">
      <c r="C1" s="1" t="s">
        <v>41</v>
      </c>
      <c r="H1" s="2"/>
      <c r="I1" s="3" t="s">
        <v>1</v>
      </c>
      <c r="J1" s="62" t="s">
        <v>2</v>
      </c>
      <c r="K1" s="62"/>
    </row>
    <row r="2" spans="1:11" ht="15.6" customHeight="1">
      <c r="F2" s="4" t="s">
        <v>4</v>
      </c>
      <c r="I2" s="4"/>
      <c r="J2" s="5" t="s">
        <v>5</v>
      </c>
    </row>
    <row r="3" spans="1:11" ht="21.75" customHeight="1">
      <c r="A3" s="63" t="s">
        <v>6</v>
      </c>
      <c r="B3" s="63" t="s">
        <v>7</v>
      </c>
      <c r="C3" s="65" t="s">
        <v>8</v>
      </c>
      <c r="D3" s="65" t="s">
        <v>9</v>
      </c>
      <c r="E3" s="65"/>
      <c r="F3" s="65" t="s">
        <v>10</v>
      </c>
      <c r="G3" s="63" t="s">
        <v>11</v>
      </c>
      <c r="H3" s="65" t="s">
        <v>12</v>
      </c>
      <c r="I3" s="65" t="s">
        <v>13</v>
      </c>
      <c r="J3" s="65"/>
      <c r="K3" s="65"/>
    </row>
    <row r="4" spans="1:11" ht="11.25" customHeight="1">
      <c r="A4" s="64"/>
      <c r="B4" s="64"/>
      <c r="C4" s="65"/>
      <c r="D4" s="65"/>
      <c r="E4" s="65"/>
      <c r="F4" s="65"/>
      <c r="G4" s="63"/>
      <c r="H4" s="65"/>
      <c r="I4" s="6" t="s">
        <v>14</v>
      </c>
      <c r="J4" s="6" t="s">
        <v>15</v>
      </c>
      <c r="K4" s="6" t="s">
        <v>16</v>
      </c>
    </row>
    <row r="5" spans="1:11" ht="11.25" customHeight="1" thickBot="1">
      <c r="A5" s="22"/>
      <c r="B5" s="22"/>
      <c r="C5" s="23">
        <v>1</v>
      </c>
      <c r="D5" s="61">
        <v>2</v>
      </c>
      <c r="E5" s="61"/>
      <c r="F5" s="24">
        <v>3</v>
      </c>
      <c r="G5" s="24"/>
      <c r="H5" s="24">
        <v>7</v>
      </c>
      <c r="I5" s="24">
        <v>4</v>
      </c>
      <c r="J5" s="24">
        <v>5</v>
      </c>
      <c r="K5" s="24">
        <v>6</v>
      </c>
    </row>
    <row r="6" spans="1:11" ht="21.75" customHeight="1">
      <c r="A6" s="69" t="s">
        <v>17</v>
      </c>
      <c r="B6" s="25" t="s">
        <v>18</v>
      </c>
      <c r="C6" s="26">
        <v>181</v>
      </c>
      <c r="D6" s="59" t="s">
        <v>19</v>
      </c>
      <c r="E6" s="59"/>
      <c r="F6" s="28" t="s">
        <v>20</v>
      </c>
      <c r="G6" s="27"/>
      <c r="H6" s="29">
        <v>237</v>
      </c>
      <c r="I6" s="29">
        <v>6.6</v>
      </c>
      <c r="J6" s="29">
        <v>9.1999999999999993</v>
      </c>
      <c r="K6" s="30">
        <v>31.9</v>
      </c>
    </row>
    <row r="7" spans="1:11" ht="12" customHeight="1">
      <c r="A7" s="70"/>
      <c r="B7" s="17" t="s">
        <v>21</v>
      </c>
      <c r="C7" s="15">
        <v>277</v>
      </c>
      <c r="D7" s="54" t="s">
        <v>22</v>
      </c>
      <c r="E7" s="54"/>
      <c r="F7" s="10">
        <v>200</v>
      </c>
      <c r="G7" s="7"/>
      <c r="H7" s="11">
        <v>93</v>
      </c>
      <c r="I7" s="8">
        <v>3.6</v>
      </c>
      <c r="J7" s="8">
        <v>2.7</v>
      </c>
      <c r="K7" s="31">
        <v>13.8</v>
      </c>
    </row>
    <row r="8" spans="1:11" ht="21" customHeight="1">
      <c r="A8" s="70"/>
      <c r="B8" s="17" t="s">
        <v>23</v>
      </c>
      <c r="C8" s="16">
        <v>420.02</v>
      </c>
      <c r="D8" s="54" t="s">
        <v>24</v>
      </c>
      <c r="E8" s="54"/>
      <c r="F8" s="10">
        <v>40</v>
      </c>
      <c r="G8" s="7"/>
      <c r="H8" s="10">
        <v>104</v>
      </c>
      <c r="I8" s="11">
        <v>3.2</v>
      </c>
      <c r="J8" s="11">
        <v>0.4</v>
      </c>
      <c r="K8" s="32">
        <v>22</v>
      </c>
    </row>
    <row r="9" spans="1:11" ht="22.15" customHeight="1">
      <c r="A9" s="70"/>
      <c r="B9" s="18" t="s">
        <v>26</v>
      </c>
      <c r="C9" s="16">
        <v>476.01</v>
      </c>
      <c r="D9" s="54" t="s">
        <v>27</v>
      </c>
      <c r="E9" s="54"/>
      <c r="F9" s="10">
        <v>100</v>
      </c>
      <c r="G9" s="7"/>
      <c r="H9" s="10">
        <v>62</v>
      </c>
      <c r="I9" s="11">
        <v>3.2</v>
      </c>
      <c r="J9" s="11">
        <v>3.2</v>
      </c>
      <c r="K9" s="34">
        <v>4.5</v>
      </c>
    </row>
    <row r="10" spans="1:11" ht="12" customHeight="1" thickBot="1">
      <c r="A10" s="71"/>
      <c r="B10" s="35"/>
      <c r="C10" s="55" t="s">
        <v>42</v>
      </c>
      <c r="D10" s="56"/>
      <c r="E10" s="56"/>
      <c r="F10" s="56"/>
      <c r="G10" s="39"/>
      <c r="H10" s="41">
        <f>SUM(H6:H9)</f>
        <v>496</v>
      </c>
      <c r="I10" s="41">
        <f>SUM(I6:I9)</f>
        <v>16.599999999999998</v>
      </c>
      <c r="J10" s="41">
        <f>SUM(J6:J9)</f>
        <v>15.5</v>
      </c>
      <c r="K10" s="42">
        <f>SUM(K6:K9)</f>
        <v>72.2</v>
      </c>
    </row>
    <row r="11" spans="1:11" ht="21.75" customHeight="1">
      <c r="A11" s="69" t="s">
        <v>28</v>
      </c>
      <c r="B11" s="25" t="s">
        <v>29</v>
      </c>
      <c r="C11" s="36">
        <v>54.45</v>
      </c>
      <c r="D11" s="59" t="s">
        <v>30</v>
      </c>
      <c r="E11" s="59"/>
      <c r="F11" s="28" t="s">
        <v>20</v>
      </c>
      <c r="G11" s="37"/>
      <c r="H11" s="29">
        <v>101.67</v>
      </c>
      <c r="I11" s="29">
        <v>1.96</v>
      </c>
      <c r="J11" s="29">
        <v>4.26</v>
      </c>
      <c r="K11" s="30">
        <v>13.72</v>
      </c>
    </row>
    <row r="12" spans="1:11" ht="21.75" customHeight="1">
      <c r="A12" s="70"/>
      <c r="B12" s="17" t="s">
        <v>31</v>
      </c>
      <c r="C12" s="19">
        <v>506.19</v>
      </c>
      <c r="D12" s="60" t="s">
        <v>32</v>
      </c>
      <c r="E12" s="60"/>
      <c r="F12" s="8" t="s">
        <v>33</v>
      </c>
      <c r="G12" s="7"/>
      <c r="H12" s="9">
        <v>172.84</v>
      </c>
      <c r="I12" s="9">
        <v>8.5399999999999991</v>
      </c>
      <c r="J12" s="9">
        <v>10.84</v>
      </c>
      <c r="K12" s="31">
        <v>10.220000000000001</v>
      </c>
    </row>
    <row r="13" spans="1:11" ht="11.25" customHeight="1">
      <c r="A13" s="70"/>
      <c r="B13" s="17" t="s">
        <v>34</v>
      </c>
      <c r="C13" s="16">
        <v>138.05000000000001</v>
      </c>
      <c r="D13" s="54" t="s">
        <v>35</v>
      </c>
      <c r="E13" s="54"/>
      <c r="F13" s="10">
        <v>150</v>
      </c>
      <c r="G13" s="7"/>
      <c r="H13" s="9">
        <v>148.04</v>
      </c>
      <c r="I13" s="11">
        <v>3.3</v>
      </c>
      <c r="J13" s="9">
        <v>5.1100000000000003</v>
      </c>
      <c r="K13" s="34">
        <v>22.1</v>
      </c>
    </row>
    <row r="14" spans="1:11" ht="11.25" customHeight="1">
      <c r="A14" s="70"/>
      <c r="B14" s="17" t="s">
        <v>21</v>
      </c>
      <c r="C14" s="20">
        <v>283</v>
      </c>
      <c r="D14" s="54" t="s">
        <v>36</v>
      </c>
      <c r="E14" s="54"/>
      <c r="F14" s="10">
        <v>200</v>
      </c>
      <c r="G14" s="7"/>
      <c r="H14" s="11">
        <v>39.9</v>
      </c>
      <c r="I14" s="8"/>
      <c r="J14" s="8"/>
      <c r="K14" s="31">
        <v>9.98</v>
      </c>
    </row>
    <row r="15" spans="1:11" ht="24" customHeight="1">
      <c r="A15" s="70"/>
      <c r="B15" s="17" t="s">
        <v>23</v>
      </c>
      <c r="C15" s="16">
        <v>420.02</v>
      </c>
      <c r="D15" s="54" t="s">
        <v>37</v>
      </c>
      <c r="E15" s="54"/>
      <c r="F15" s="10">
        <v>40</v>
      </c>
      <c r="G15" s="7"/>
      <c r="H15" s="10">
        <v>104</v>
      </c>
      <c r="I15" s="11">
        <v>3.2</v>
      </c>
      <c r="J15" s="11">
        <v>0.4</v>
      </c>
      <c r="K15" s="32">
        <v>22</v>
      </c>
    </row>
    <row r="16" spans="1:11" ht="21.75" customHeight="1">
      <c r="A16" s="70"/>
      <c r="B16" s="17" t="s">
        <v>38</v>
      </c>
      <c r="C16" s="16">
        <v>421.11</v>
      </c>
      <c r="D16" s="54" t="s">
        <v>39</v>
      </c>
      <c r="E16" s="54"/>
      <c r="F16" s="10">
        <v>40</v>
      </c>
      <c r="G16" s="7"/>
      <c r="H16" s="10">
        <v>88</v>
      </c>
      <c r="I16" s="11">
        <v>3.2</v>
      </c>
      <c r="J16" s="11">
        <v>0.4</v>
      </c>
      <c r="K16" s="34">
        <v>18.399999999999999</v>
      </c>
    </row>
    <row r="17" spans="1:11" ht="11.25" customHeight="1" thickBot="1">
      <c r="A17" s="71"/>
      <c r="B17" s="35"/>
      <c r="C17" s="55" t="s">
        <v>43</v>
      </c>
      <c r="D17" s="56"/>
      <c r="E17" s="56"/>
      <c r="F17" s="56"/>
      <c r="G17" s="43"/>
      <c r="H17" s="41">
        <f>SUM(H11:H16)</f>
        <v>654.44999999999993</v>
      </c>
      <c r="I17" s="41">
        <f>SUM(I11:I16)</f>
        <v>20.2</v>
      </c>
      <c r="J17" s="41">
        <f>SUM(J11:J16)</f>
        <v>21.009999999999998</v>
      </c>
      <c r="K17" s="42">
        <f>SUM(K11:K16)</f>
        <v>96.420000000000016</v>
      </c>
    </row>
    <row r="18" spans="1:11" ht="11.25" customHeight="1" thickBot="1">
      <c r="A18" s="47"/>
      <c r="B18" s="48"/>
      <c r="C18" s="67" t="s">
        <v>45</v>
      </c>
      <c r="D18" s="68"/>
      <c r="E18" s="68"/>
      <c r="F18" s="68"/>
      <c r="G18" s="46">
        <v>100</v>
      </c>
      <c r="H18" s="49">
        <f>SUM(H10,H17)</f>
        <v>1150.4499999999998</v>
      </c>
      <c r="I18" s="49">
        <f>SUM(I10,I17)</f>
        <v>36.799999999999997</v>
      </c>
      <c r="J18" s="49">
        <f>SUM(J10,J17)</f>
        <v>36.51</v>
      </c>
      <c r="K18" s="50">
        <f>SUM(K10,K17)</f>
        <v>168.62</v>
      </c>
    </row>
    <row r="19" spans="1:11">
      <c r="G19" s="13"/>
    </row>
    <row r="20" spans="1:11">
      <c r="G20" s="13"/>
    </row>
    <row r="21" spans="1:11">
      <c r="G21" s="14"/>
    </row>
  </sheetData>
  <sheetProtection selectLockedCells="1" selectUnlockedCells="1"/>
  <mergeCells count="25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6:E6"/>
    <mergeCell ref="D7:E7"/>
    <mergeCell ref="D8:E8"/>
    <mergeCell ref="D9:E9"/>
    <mergeCell ref="C10:F10"/>
    <mergeCell ref="D16:E16"/>
    <mergeCell ref="C17:F17"/>
    <mergeCell ref="C18:F18"/>
    <mergeCell ref="A6:A10"/>
    <mergeCell ref="A11:A17"/>
    <mergeCell ref="D11:E11"/>
    <mergeCell ref="D12:E12"/>
    <mergeCell ref="D13:E13"/>
    <mergeCell ref="D14:E14"/>
    <mergeCell ref="D15:E15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12 и старше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Gl-Buh01</dc:creator>
  <cp:lastModifiedBy>школа завуч</cp:lastModifiedBy>
  <dcterms:created xsi:type="dcterms:W3CDTF">2021-05-20T10:59:06Z</dcterms:created>
  <dcterms:modified xsi:type="dcterms:W3CDTF">2021-05-20T13:10:41Z</dcterms:modified>
</cp:coreProperties>
</file>